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123" windowWidth="22860" windowHeight="12051" activeTab="0" tabRatio="618"/>
  </bookViews>
  <sheets>
    <sheet name="工作表1" sheetId="1" r:id="rId1"/>
    <sheet name="工作表2" sheetId="2" r:id="rId2"/>
    <sheet name="工作表3" sheetId="3" r:id="rId3"/>
  </sheets>
  <definedNames>
    <definedName name="_xlnm.Print_Titles" localSheetId="0">'工作表1'!$3:$3</definedName>
  </definedNames>
  <calcPr calcId="162913"/>
</workbook>
</file>

<file path=xl/sharedStrings.xml><?xml version="1.0" encoding="utf-8"?>
<sst xmlns="http://schemas.openxmlformats.org/spreadsheetml/2006/main" count="140" uniqueCount="60">
  <si>
    <t>附件：</t>
  </si>
  <si>
    <t>2021年张湾区基层医疗卫生专业技术人员专项公开招聘                                       面试及综合成绩</t>
  </si>
  <si>
    <t>序号</t>
  </si>
  <si>
    <t>准考证号</t>
  </si>
  <si>
    <t>报考单位</t>
  </si>
  <si>
    <t>报考岗位</t>
  </si>
  <si>
    <t>笔试成绩</t>
  </si>
  <si>
    <t>笔试折算成绩</t>
  </si>
  <si>
    <t>面试成绩</t>
  </si>
  <si>
    <t>面试折算成绩</t>
  </si>
  <si>
    <t>综合成绩</t>
  </si>
  <si>
    <t>214203010717</t>
  </si>
  <si>
    <t>张湾区县域统招</t>
  </si>
  <si>
    <t>临床医师</t>
  </si>
  <si>
    <t>214203015008</t>
  </si>
  <si>
    <t>214203011420</t>
  </si>
  <si>
    <t>214203010614</t>
  </si>
  <si>
    <t>214203010809</t>
  </si>
  <si>
    <t>214203010528</t>
  </si>
  <si>
    <t>214203014516</t>
  </si>
  <si>
    <t>214203012225</t>
  </si>
  <si>
    <t>214203012114</t>
  </si>
  <si>
    <t>214203011013</t>
  </si>
  <si>
    <t>214203011507</t>
  </si>
  <si>
    <t>214203013814</t>
  </si>
  <si>
    <t>214203013609</t>
  </si>
  <si>
    <t>214203013726</t>
  </si>
  <si>
    <t>214203010514</t>
  </si>
  <si>
    <t>214203013615</t>
  </si>
  <si>
    <t>214203013703</t>
  </si>
  <si>
    <t>214203014428</t>
  </si>
  <si>
    <t>214203011506</t>
  </si>
  <si>
    <t>214203014001</t>
  </si>
  <si>
    <t>214203012614</t>
  </si>
  <si>
    <t>214203012818</t>
  </si>
  <si>
    <t>214203013227</t>
  </si>
  <si>
    <t>214203012328</t>
  </si>
  <si>
    <t>214203014321</t>
  </si>
  <si>
    <t>214203011912</t>
  </si>
  <si>
    <t>护士</t>
  </si>
  <si>
    <t>214203011908</t>
  </si>
  <si>
    <t>214203015110</t>
  </si>
  <si>
    <t>214203010604</t>
  </si>
  <si>
    <t>214203013213</t>
  </si>
  <si>
    <t>214203011713</t>
  </si>
  <si>
    <t>214203013223</t>
  </si>
  <si>
    <t>214203011102</t>
  </si>
  <si>
    <t>214203011714</t>
  </si>
  <si>
    <t>214203010224</t>
  </si>
  <si>
    <t>检验技师</t>
  </si>
  <si>
    <t>214203013811</t>
  </si>
  <si>
    <t>214203014004</t>
  </si>
  <si>
    <t>214203012502</t>
  </si>
  <si>
    <t>影像技师</t>
  </si>
  <si>
    <t>214203013714</t>
  </si>
  <si>
    <t>214203011702</t>
  </si>
  <si>
    <t>214203012026</t>
  </si>
  <si>
    <t>药师</t>
  </si>
  <si>
    <t>214203012117</t>
  </si>
  <si>
    <t>214203015001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</si>
</sst>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%"/>
    <numFmt numFmtId="177" formatCode="_ &quot;¥&quot;* #,##0.00_ ;_ &quot;¥&quot;* \-#,##0.00_ ;_ &quot;¥&quot;* &quot;-&quot;??_ ;_ @_ "/>
    <numFmt numFmtId="178" formatCode="_ &quot;¥&quot;* #,##0_ ;_ &quot;¥&quot;* \-#,##0_ ;_ &quot;¥&quot;* &quot;-&quot;_ ;_ @_ "/>
    <numFmt numFmtId="179" formatCode="_ * #,##0.00_ ;_ * -#,##0.00_ ;_ * &quot;-&quot;??_ ;_ @_ "/>
    <numFmt numFmtId="180" formatCode="_ * #,##0_ ;_ * -#,##0_ ;_ * &quot;-&quot;_ ;_ @_ "/>
    <numFmt numFmtId="181" formatCode="0.00_ "/>
    <numFmt numFmtId="182" formatCode="0_ "/>
  </numFmts>
  <fonts count="36" x14ac:knownFonts="36">
    <font>
      <sz val="12.0"/>
      <name val="宋体"/>
      <charset val="134"/>
    </font>
    <font>
      <sz val="12.0"/>
      <color rgb="FF9C0006"/>
      <name val="宋体"/>
      <charset val="134"/>
      <b val="0"/>
      <i val="0"/>
      <strike val="0"/>
    </font>
    <font>
      <sz val="12.0"/>
      <color rgb="FF006100"/>
      <name val="宋体"/>
      <charset val="134"/>
      <b val="0"/>
      <i val="0"/>
      <strike val="0"/>
    </font>
    <font>
      <sz val="12.0"/>
      <color rgb="FF9C6500"/>
      <name val="宋体"/>
      <charset val="134"/>
      <b val="0"/>
      <i val="0"/>
      <strike val="0"/>
    </font>
    <font>
      <sz val="12.0"/>
      <color rgb="FFFA7D00"/>
      <name val="宋体"/>
      <charset val="134"/>
      <b/>
      <i val="0"/>
      <strike val="0"/>
    </font>
    <font>
      <sz val="12.0"/>
      <color rgb="FFFFFFFF"/>
      <name val="宋体"/>
      <charset val="134"/>
      <b/>
      <i val="0"/>
      <strike val="0"/>
    </font>
    <font>
      <sz val="12.0"/>
      <color rgb="FF7F7F7F"/>
      <name val="宋体"/>
      <charset val="134"/>
      <strike val="0"/>
    </font>
    <font>
      <sz val="12.0"/>
      <color rgb="FFFF0000"/>
      <name val="宋体"/>
      <charset val="134"/>
      <b val="0"/>
      <i val="0"/>
      <strike val="0"/>
    </font>
    <font>
      <sz val="12.0"/>
      <color rgb="FFFA7D00"/>
      <name val="宋体"/>
      <charset val="134"/>
      <b val="0"/>
      <i val="0"/>
      <strike val="0"/>
    </font>
    <font>
      <sz val="12.0"/>
      <color rgb="FF3F3F3F"/>
      <name val="宋体"/>
      <charset val="134"/>
      <b/>
      <i val="0"/>
      <strike val="0"/>
    </font>
    <font>
      <sz val="12.0"/>
      <color rgb="FF3F3F76"/>
      <name val="宋体"/>
      <charset val="134"/>
      <b val="0"/>
      <i val="0"/>
      <strike val="0"/>
    </font>
    <font>
      <sz val="18.0"/>
      <color rgb="FF1F497D"/>
      <name val="宋体"/>
      <charset val="134"/>
      <b val="0"/>
      <i val="0"/>
      <strike val="0"/>
    </font>
    <font>
      <sz val="15.0"/>
      <color rgb="FF1F497D"/>
      <name val="宋体"/>
      <charset val="134"/>
      <b/>
      <i val="0"/>
      <strike val="0"/>
    </font>
    <font>
      <sz val="13.0"/>
      <color rgb="FF1F497D"/>
      <name val="宋体"/>
      <charset val="134"/>
      <b/>
      <i val="0"/>
      <strike val="0"/>
    </font>
    <font>
      <sz val="11.0"/>
      <color rgb="FF1F497D"/>
      <name val="宋体"/>
      <charset val="134"/>
      <b/>
      <i val="0"/>
      <strike val="0"/>
    </font>
    <font>
      <sz val="12.0"/>
      <color rgb="FF000000"/>
      <name val="宋体"/>
      <charset val="134"/>
      <b/>
      <i val="0"/>
      <strike val="0"/>
    </font>
    <font>
      <sz val="12.0"/>
      <color rgb="FF000000"/>
      <name val="宋体"/>
      <charset val="134"/>
      <b val="0"/>
      <i val="0"/>
      <strike val="0"/>
    </font>
    <font>
      <sz val="12.0"/>
      <color rgb="FFFFFFFF"/>
      <name val="宋体"/>
      <charset val="134"/>
      <b val="0"/>
      <i val="0"/>
      <strike val="0"/>
    </font>
    <font>
      <sz val="12.0"/>
      <name val="宋体"/>
      <charset val="134"/>
    </font>
    <font>
      <sz val="16.0"/>
      <name val="方正小标宋简体"/>
      <charset val="134"/>
    </font>
    <font>
      <sz val="16.0"/>
      <name val="方正小标宋简体"/>
      <charset val="134"/>
    </font>
    <font>
      <sz val="12.0"/>
      <name val="宋体"/>
      <charset val="134"/>
      <b/>
      <i val="0"/>
    </font>
    <font>
      <sz val="12.0"/>
      <name val="宋体"/>
      <charset val="134"/>
      <b/>
      <i val="0"/>
    </font>
    <font>
      <sz val="12.0"/>
      <color rgb="FF000000"/>
      <name val="宋体"/>
      <charset val="134"/>
    </font>
    <font>
      <sz val="12.0"/>
      <color rgb="FF000000"/>
      <name val="宋体"/>
      <charset val="134"/>
    </font>
    <font>
      <sz val="11.0"/>
      <name val="宋体"/>
      <charset val="134"/>
    </font>
    <font>
      <sz val="11.0"/>
      <name val="宋体"/>
      <charset val="134"/>
    </font>
    <font>
      <sz val="11.0"/>
      <color rgb="FF000000"/>
      <name val="宋体"/>
      <charset val="134"/>
      <b/>
      <i val="0"/>
    </font>
    <font>
      <sz val="11.0"/>
      <color rgb="FF000000"/>
      <name val="宋体"/>
      <charset val="134"/>
      <b/>
      <i val="0"/>
    </font>
    <font>
      <sz val="11.0"/>
      <color rgb="FF000000"/>
      <name val="宋体"/>
      <charset val="134"/>
    </font>
    <font>
      <sz val="12.0"/>
      <name val="宋体"/>
      <charset val="134"/>
      <b val="0"/>
      <i val="0"/>
      <strike val="0"/>
    </font>
    <font>
      <sz val="16.0"/>
      <name val="方正小标宋简体"/>
      <charset val="134"/>
      <b val="0"/>
      <i val="0"/>
      <strike val="0"/>
    </font>
    <font>
      <sz val="11.0"/>
      <color rgb="FF000000"/>
      <name val="宋体"/>
      <charset val="134"/>
      <b/>
      <i val="0"/>
      <strike val="0"/>
    </font>
    <font>
      <sz val="12.0"/>
      <color rgb="FF000000"/>
      <name val="宋体"/>
      <charset val="134"/>
      <b/>
      <i val="0"/>
      <strike val="0"/>
    </font>
    <font>
      <sz val="12.0"/>
      <color rgb="FF000000"/>
      <name val="宋体"/>
      <charset val="134"/>
      <b/>
      <i val="0"/>
    </font>
    <font>
      <sz val="12.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FFFF"/>
        <bgColor indexed="64"/>
      </patternFill>
    </fill>
  </fills>
  <borders count="6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applyNumberFormat="0" fontId="0" applyFill="0" fillId="0" borderId="0" applyAlignment="1">
      <alignment vertical="center"/>
    </xf>
  </cellStyleXfs>
  <cellXfs count="115">
    <xf numFmtId="0" fontId="0" fillId="0" borderId="0" applyAlignment="1">
      <alignment vertical="center"/>
    </xf>
    <xf numFmtId="0" fontId="0" fillId="0" borderId="0" applyAlignment="1">
      <alignment vertical="center"/>
    </xf>
    <xf numFmtId="0" fontId="1" applyFont="1" fillId="2" applyFill="1" borderId="0" applyAlignment="1">
      <alignment vertical="center"/>
    </xf>
    <xf numFmtId="0" fontId="2" applyFont="1" fillId="3" applyFill="1" borderId="0" applyAlignment="1">
      <alignment vertical="center"/>
    </xf>
    <xf numFmtId="0" fontId="3" applyFont="1" fillId="4" applyFill="1" borderId="0" applyAlignment="1">
      <alignment vertical="center"/>
    </xf>
    <xf numFmtId="0" fontId="4" applyFont="1" fillId="5" applyFill="1" borderId="1" applyBorder="1" applyAlignment="1">
      <alignment vertical="center"/>
    </xf>
    <xf numFmtId="0" fontId="5" applyFont="1" fillId="6" applyFill="1" borderId="2" applyBorder="1" applyAlignment="1">
      <alignment vertical="center"/>
    </xf>
    <xf numFmtId="0" fontId="6" applyFont="1" fillId="0" borderId="0" applyAlignment="1">
      <alignment vertical="center"/>
    </xf>
    <xf numFmtId="0" fontId="7" applyFont="1" fillId="0" borderId="0" applyAlignment="1">
      <alignment vertical="center"/>
    </xf>
    <xf numFmtId="0" fontId="8" applyFont="1" fillId="0" borderId="3" applyBorder="1" applyAlignment="1">
      <alignment vertical="center"/>
    </xf>
    <xf numFmtId="0" fontId="9" applyFont="1" fillId="5" applyFill="1" borderId="4" applyBorder="1" applyAlignment="1">
      <alignment vertical="center"/>
    </xf>
    <xf numFmtId="0" fontId="10" applyFont="1" fillId="7" applyFill="1" borderId="5" applyBorder="1" applyAlignment="1">
      <alignment vertical="center"/>
    </xf>
    <xf numFmtId="0" fontId="0" fillId="8" applyFill="1" borderId="6" applyBorder="1" applyAlignment="1">
      <alignment vertical="center"/>
    </xf>
    <xf numFmtId="0" fontId="11" applyFont="1" fillId="0" borderId="0" applyAlignment="1">
      <alignment vertical="center"/>
    </xf>
    <xf numFmtId="0" fontId="12" applyFont="1" fillId="0" borderId="7" applyBorder="1" applyAlignment="1">
      <alignment vertical="center"/>
    </xf>
    <xf numFmtId="0" fontId="13" applyFont="1" fillId="0" borderId="8" applyBorder="1" applyAlignment="1">
      <alignment vertical="center"/>
    </xf>
    <xf numFmtId="0" fontId="14" applyFont="1" fillId="0" borderId="9" applyBorder="1" applyAlignment="1">
      <alignment vertical="center"/>
    </xf>
    <xf numFmtId="0" fontId="14" applyFont="1" fillId="0" borderId="0" applyAlignment="1">
      <alignment vertical="center"/>
    </xf>
    <xf numFmtId="0" fontId="15" applyFont="1" fillId="0" borderId="10" applyBorder="1" applyAlignment="1">
      <alignment vertical="center"/>
    </xf>
    <xf numFmtId="0" fontId="16" applyFont="1" fillId="9" applyFill="1" borderId="0" applyAlignment="1">
      <alignment vertical="center"/>
    </xf>
    <xf numFmtId="0" fontId="16" applyFont="1" fillId="10" applyFill="1" borderId="0" applyAlignment="1">
      <alignment vertical="center"/>
    </xf>
    <xf numFmtId="0" fontId="16" applyFont="1" fillId="11" applyFill="1" borderId="0" applyAlignment="1">
      <alignment vertical="center"/>
    </xf>
    <xf numFmtId="0" fontId="16" applyFont="1" fillId="12" applyFill="1" borderId="0" applyAlignment="1">
      <alignment vertical="center"/>
    </xf>
    <xf numFmtId="0" fontId="16" applyFont="1" fillId="13" applyFill="1" borderId="0" applyAlignment="1">
      <alignment vertical="center"/>
    </xf>
    <xf numFmtId="0" fontId="16" applyFont="1" fillId="14" applyFill="1" borderId="0" applyAlignment="1">
      <alignment vertical="center"/>
    </xf>
    <xf numFmtId="0" fontId="16" applyFont="1" fillId="15" applyFill="1" borderId="0" applyAlignment="1">
      <alignment vertical="center"/>
    </xf>
    <xf numFmtId="0" fontId="16" applyFont="1" fillId="16" applyFill="1" borderId="0" applyAlignment="1">
      <alignment vertical="center"/>
    </xf>
    <xf numFmtId="0" fontId="16" applyFont="1" fillId="17" applyFill="1" borderId="0" applyAlignment="1">
      <alignment vertical="center"/>
    </xf>
    <xf numFmtId="0" fontId="16" applyFont="1" fillId="18" applyFill="1" borderId="0" applyAlignment="1">
      <alignment vertical="center"/>
    </xf>
    <xf numFmtId="0" fontId="16" applyFont="1" fillId="19" applyFill="1" borderId="0" applyAlignment="1">
      <alignment vertical="center"/>
    </xf>
    <xf numFmtId="0" fontId="16" applyFont="1" fillId="20" applyFill="1" borderId="0" applyAlignment="1">
      <alignment vertical="center"/>
    </xf>
    <xf numFmtId="0" fontId="17" applyFont="1" fillId="21" applyFill="1" borderId="0" applyAlignment="1">
      <alignment vertical="center"/>
    </xf>
    <xf numFmtId="0" fontId="17" applyFont="1" fillId="22" applyFill="1" borderId="0" applyAlignment="1">
      <alignment vertical="center"/>
    </xf>
    <xf numFmtId="0" fontId="17" applyFont="1" fillId="23" applyFill="1" borderId="0" applyAlignment="1">
      <alignment vertical="center"/>
    </xf>
    <xf numFmtId="0" fontId="17" applyFont="1" fillId="24" applyFill="1" borderId="0" applyAlignment="1">
      <alignment vertical="center"/>
    </xf>
    <xf numFmtId="0" fontId="17" applyFont="1" fillId="25" applyFill="1" borderId="0" applyAlignment="1">
      <alignment vertical="center"/>
    </xf>
    <xf numFmtId="0" fontId="17" applyFont="1" fillId="26" applyFill="1" borderId="0" applyAlignment="1">
      <alignment vertical="center"/>
    </xf>
    <xf numFmtId="0" fontId="17" applyFont="1" fillId="27" applyFill="1" borderId="0" applyAlignment="1">
      <alignment vertical="center"/>
    </xf>
    <xf numFmtId="0" fontId="17" applyFont="1" fillId="28" applyFill="1" borderId="0" applyAlignment="1">
      <alignment vertical="center"/>
    </xf>
    <xf numFmtId="0" fontId="17" applyFont="1" fillId="29" applyFill="1" borderId="0" applyAlignment="1">
      <alignment vertical="center"/>
    </xf>
    <xf numFmtId="0" fontId="17" applyFont="1" fillId="30" applyFill="1" borderId="0" applyAlignment="1">
      <alignment vertical="center"/>
    </xf>
    <xf numFmtId="0" fontId="17" applyFont="1" fillId="31" applyFill="1" borderId="0" applyAlignment="1">
      <alignment vertical="center"/>
    </xf>
    <xf numFmtId="0" fontId="17" applyFont="1" fillId="32" applyFill="1" borderId="0" applyAlignment="1">
      <alignment vertical="center"/>
    </xf>
    <xf numFmtId="176" applyNumberFormat="1" fontId="0" fillId="0" borderId="0" applyAlignment="1">
      <alignment vertical="center"/>
    </xf>
    <xf numFmtId="177" applyNumberFormat="1" fontId="0" fillId="0" borderId="0" applyAlignment="1">
      <alignment vertical="center"/>
    </xf>
    <xf numFmtId="178" applyNumberFormat="1" fontId="0" fillId="0" borderId="0" applyAlignment="1">
      <alignment vertical="center"/>
    </xf>
    <xf numFmtId="179" applyNumberFormat="1" fontId="0" fillId="0" borderId="0" applyAlignment="1">
      <alignment vertical="center"/>
    </xf>
    <xf numFmtId="180" applyNumberFormat="1" fontId="0" fillId="0" borderId="0" applyAlignment="1">
      <alignment vertical="center"/>
    </xf>
    <xf numFmtId="0" fontId="18" applyFont="1" fillId="0" borderId="0" applyAlignment="1" xfId="0">
      <alignment horizontal="left" vertical="center" wrapText="1"/>
    </xf>
    <xf numFmtId="0" fontId="0" fillId="0" borderId="0" applyAlignment="1">
      <alignment horizontal="left" vertical="center" wrapText="1"/>
    </xf>
    <xf numFmtId="0" fontId="19" applyFont="1" fillId="0" borderId="11" applyBorder="1" applyAlignment="1" xfId="0">
      <alignment horizontal="center" vertical="center" wrapText="1"/>
    </xf>
    <xf numFmtId="0" fontId="20" applyFont="1" fillId="0" borderId="12" applyBorder="1" applyAlignment="1">
      <alignment horizontal="center" vertical="center" wrapText="1"/>
    </xf>
    <xf numFmtId="0" fontId="21" applyFont="1" fillId="0" borderId="13" applyBorder="1" applyAlignment="1" xfId="0">
      <alignment horizontal="center" vertical="center" wrapText="1"/>
    </xf>
    <xf numFmtId="0" fontId="22" applyFont="1" fillId="0" borderId="14" applyBorder="1" applyAlignment="1">
      <alignment horizontal="center" vertical="center" wrapText="1"/>
    </xf>
    <xf numFmtId="0" fontId="18" applyFont="1" fillId="0" borderId="15" applyBorder="1" applyAlignment="1" xfId="0">
      <alignment horizontal="center" vertical="center" wrapText="1"/>
    </xf>
    <xf numFmtId="0" fontId="0" fillId="0" borderId="16" applyBorder="1" applyAlignment="1">
      <alignment horizontal="center" vertical="center" wrapText="1"/>
    </xf>
    <xf numFmtId="0" fontId="23" applyFont="1" fillId="0" borderId="17" applyBorder="1" applyAlignment="1" xfId="0">
      <alignment horizontal="center" vertical="center" wrapText="1"/>
    </xf>
    <xf numFmtId="0" fontId="24" applyFont="1" fillId="0" borderId="18" applyBorder="1" applyAlignment="1">
      <alignment horizontal="center" vertical="center" wrapText="1"/>
    </xf>
    <xf numFmtId="0" fontId="18" applyFont="1" fillId="33" applyFill="1" borderId="19" applyBorder="1" applyAlignment="1" xfId="0">
      <alignment horizontal="center" vertical="center" wrapText="1"/>
    </xf>
    <xf numFmtId="0" fontId="0" fillId="33" applyFill="1" borderId="20" applyBorder="1" applyAlignment="1">
      <alignment horizontal="center" vertical="center" wrapText="1"/>
    </xf>
    <xf numFmtId="0" fontId="18" applyFont="1" fillId="0" borderId="21" applyBorder="1" applyAlignment="1" xfId="0">
      <alignment horizontal="center" vertical="center"/>
    </xf>
    <xf numFmtId="0" fontId="0" fillId="0" borderId="22" applyBorder="1" applyAlignment="1">
      <alignment horizontal="center" vertical="center"/>
    </xf>
    <xf numFmtId="0" fontId="25" applyFont="1" fillId="0" borderId="23" applyBorder="1" applyAlignment="1" xfId="0">
      <alignment horizontal="center" vertical="center" wrapText="1"/>
    </xf>
    <xf numFmtId="0" fontId="26" applyFont="1" fillId="0" borderId="24" applyBorder="1" applyAlignment="1">
      <alignment horizontal="center" vertical="center" wrapText="1"/>
    </xf>
    <xf numFmtId="0" fontId="18" applyFont="1" fillId="0" borderId="0" applyAlignment="1" xfId="0">
      <alignment vertical="center" wrapText="1"/>
    </xf>
    <xf numFmtId="0" fontId="0" fillId="0" borderId="0" applyAlignment="1">
      <alignment vertical="center" wrapText="1"/>
    </xf>
    <xf numFmtId="0" fontId="20" applyFont="1" fillId="0" borderId="25" applyBorder="1" applyAlignment="1">
      <alignment horizontal="center" vertical="center" wrapText="1"/>
    </xf>
    <xf numFmtId="0" fontId="20" applyFont="1" fillId="0" borderId="26" applyBorder="1" applyAlignment="1">
      <alignment horizontal="center" vertical="center" wrapText="1"/>
    </xf>
    <xf numFmtId="181" applyNumberFormat="1" fontId="27" applyFont="1" fillId="33" applyFill="1" borderId="27" applyBorder="1" applyAlignment="1" xfId="0">
      <alignment horizontal="center" vertical="center"/>
    </xf>
    <xf numFmtId="181" applyNumberFormat="1" fontId="28" applyFont="1" fillId="33" applyFill="1" borderId="28" applyBorder="1" applyAlignment="1">
      <alignment horizontal="center" vertical="center"/>
    </xf>
    <xf numFmtId="181" applyNumberFormat="1" fontId="27" applyFont="1" fillId="33" applyFill="1" borderId="29" applyBorder="1" applyAlignment="1" xfId="0">
      <alignment horizontal="center" vertical="center" wrapText="1"/>
    </xf>
    <xf numFmtId="181" applyNumberFormat="1" fontId="28" applyFont="1" fillId="33" applyFill="1" borderId="30" applyBorder="1" applyAlignment="1">
      <alignment horizontal="center" vertical="center" wrapText="1"/>
    </xf>
    <xf numFmtId="182" applyNumberFormat="1" fontId="27" applyFont="1" fillId="33" applyFill="1" borderId="31" applyBorder="1" applyAlignment="1" xfId="0">
      <alignment horizontal="center" vertical="center"/>
    </xf>
    <xf numFmtId="182" applyNumberFormat="1" fontId="28" applyFont="1" fillId="33" applyFill="1" borderId="32" applyBorder="1" applyAlignment="1">
      <alignment horizontal="center" vertical="center"/>
    </xf>
    <xf numFmtId="0" fontId="29" applyFont="1" fillId="33" applyFill="1" borderId="0" applyAlignment="1" xfId="0">
      <alignment vertical="center"/>
    </xf>
    <xf numFmtId="0" fontId="27" applyFont="1" fillId="33" applyFill="1" borderId="0" applyAlignment="1" xfId="0">
      <alignment vertical="center"/>
    </xf>
    <xf numFmtId="0" fontId="29" applyFont="1" fillId="33" applyFill="1" borderId="0" applyAlignment="1" xfId="0">
      <alignment horizontal="center" vertical="center"/>
    </xf>
    <xf numFmtId="182" applyNumberFormat="1" fontId="29" applyFont="1" fillId="33" applyFill="1" borderId="0" applyAlignment="1" xfId="0">
      <alignment horizontal="center" vertical="center"/>
    </xf>
    <xf numFmtId="0" fontId="30" applyFont="1" fillId="0" borderId="0" applyAlignment="1">
      <alignment vertical="center" wrapText="1"/>
    </xf>
    <xf numFmtId="0" fontId="31" applyFont="1" fillId="0" borderId="33" applyBorder="1" applyAlignment="1">
      <alignment horizontal="center" vertical="center" wrapText="1"/>
    </xf>
    <xf numFmtId="0" fontId="0" fillId="0" borderId="34" applyBorder="1" applyAlignment="1">
      <alignment vertical="center"/>
    </xf>
    <xf numFmtId="0" fontId="18" applyFont="1" fillId="0" borderId="35" applyBorder="1" applyAlignment="1" xfId="0">
      <alignment vertical="center" wrapText="1"/>
    </xf>
    <xf numFmtId="0" fontId="0" fillId="0" borderId="16" applyBorder="1" applyAlignment="1">
      <alignment horizontal="center" vertical="center" wrapText="1"/>
    </xf>
    <xf numFmtId="0" fontId="24" applyFont="1" fillId="0" borderId="18" applyBorder="1" applyAlignment="1">
      <alignment horizontal="center" vertical="center" wrapText="1"/>
    </xf>
    <xf numFmtId="0" fontId="0" fillId="0" borderId="22" applyBorder="1" applyAlignment="1">
      <alignment horizontal="center" vertical="center"/>
    </xf>
    <xf numFmtId="0" fontId="26" applyFont="1" fillId="0" borderId="24" applyBorder="1" applyAlignment="1">
      <alignment horizontal="center" vertical="center" wrapText="1"/>
    </xf>
    <xf numFmtId="0" fontId="0" fillId="33" applyFill="1" borderId="20" applyBorder="1" applyAlignment="1">
      <alignment horizontal="center" vertical="center" wrapText="1"/>
    </xf>
    <xf numFmtId="181" applyNumberFormat="1" fontId="28" applyFont="1" fillId="33" applyFill="1" borderId="28" applyBorder="1" applyAlignment="1">
      <alignment horizontal="center" vertical="center"/>
    </xf>
    <xf numFmtId="181" applyNumberFormat="1" fontId="28" applyFont="1" fillId="33" applyFill="1" borderId="30" applyBorder="1" applyAlignment="1">
      <alignment horizontal="center" vertical="center" wrapText="1"/>
    </xf>
    <xf numFmtId="0" fontId="22" applyFont="1" fillId="0" borderId="14" applyBorder="1" applyAlignment="1">
      <alignment horizontal="center" vertical="center" wrapText="1"/>
    </xf>
    <xf numFmtId="0" fontId="31" applyFont="1" fillId="0" borderId="0" applyAlignment="1">
      <alignment vertical="center" wrapText="1"/>
    </xf>
    <xf numFmtId="0" fontId="31" applyFont="1" fillId="0" borderId="44" applyBorder="1" applyAlignment="1">
      <alignment vertical="center" wrapText="1"/>
    </xf>
    <xf numFmtId="0" fontId="31" applyFont="1" fillId="0" borderId="0" applyAlignment="1">
      <alignment horizontal="center" vertical="center" wrapText="1"/>
    </xf>
    <xf numFmtId="0" fontId="31" applyFont="1" fillId="0" borderId="45" applyBorder="1" applyAlignment="1">
      <alignment horizontal="center" vertical="center" wrapText="1"/>
    </xf>
    <xf numFmtId="0" fontId="0" fillId="0" borderId="0" applyAlignment="1">
      <alignment horizontal="left" vertical="center"/>
    </xf>
    <xf numFmtId="0" fontId="18" applyFont="1" fillId="0" borderId="46" applyBorder="1" applyAlignment="1" xfId="0">
      <alignment horizontal="left" vertical="center" wrapText="1"/>
    </xf>
    <xf numFmtId="0" fontId="0" fillId="0" borderId="47" applyBorder="1" applyAlignment="1">
      <alignment horizontal="left" vertical="center" wrapText="1"/>
    </xf>
    <xf numFmtId="0" fontId="26" applyFont="1" fillId="0" borderId="48" applyBorder="1" applyAlignment="1">
      <alignment horizontal="left" vertical="center" wrapText="1"/>
    </xf>
    <xf numFmtId="0" fontId="0" fillId="0" borderId="0" applyAlignment="1">
      <alignment horizontal="center" vertical="center"/>
    </xf>
    <xf numFmtId="0" fontId="18" applyFont="1" fillId="0" borderId="49" applyBorder="1" applyAlignment="1" xfId="0">
      <alignment horizontal="center" vertical="center" wrapText="1"/>
    </xf>
    <xf numFmtId="0" fontId="0" fillId="0" borderId="50" applyBorder="1" applyAlignment="1">
      <alignment horizontal="center" vertical="center" wrapText="1"/>
    </xf>
    <xf numFmtId="0" fontId="26" applyFont="1" fillId="0" borderId="51" applyBorder="1" applyAlignment="1">
      <alignment horizontal="center" vertical="center" wrapText="1"/>
    </xf>
    <xf numFmtId="181" applyNumberFormat="1" fontId="28" applyFont="1" fillId="33" applyFill="1" borderId="52" applyBorder="1" applyAlignment="1">
      <alignment horizontal="left" vertical="center"/>
    </xf>
    <xf numFmtId="181" applyNumberFormat="1" fontId="28" applyFont="1" fillId="33" applyFill="1" borderId="53" applyBorder="1" applyAlignment="1">
      <alignment horizontal="left" vertical="center" wrapText="1"/>
    </xf>
    <xf numFmtId="0" fontId="22" applyFont="1" fillId="0" borderId="54" applyBorder="1" applyAlignment="1">
      <alignment horizontal="left" vertical="center" wrapText="1"/>
    </xf>
    <xf numFmtId="181" applyNumberFormat="1" fontId="28" applyFont="1" fillId="33" applyFill="1" borderId="55" applyBorder="1" applyAlignment="1">
      <alignment horizontal="center" vertical="center"/>
    </xf>
    <xf numFmtId="181" applyNumberFormat="1" fontId="28" applyFont="1" fillId="33" applyFill="1" borderId="56" applyBorder="1" applyAlignment="1">
      <alignment horizontal="center" vertical="center" wrapText="1"/>
    </xf>
    <xf numFmtId="0" fontId="22" applyFont="1" fillId="0" borderId="57" applyBorder="1" applyAlignment="1">
      <alignment horizontal="center" vertical="center" wrapText="1"/>
    </xf>
    <xf numFmtId="181" applyNumberFormat="1" fontId="32" applyFont="1" fillId="33" applyFill="1" borderId="58" applyBorder="1" applyAlignment="1">
      <alignment horizontal="center" vertical="center"/>
    </xf>
    <xf numFmtId="0" fontId="0" fillId="0" borderId="0" applyAlignment="1">
      <alignment vertical="center"/>
    </xf>
    <xf numFmtId="181" applyNumberFormat="1" fontId="33" applyFont="1" fillId="33" applyFill="1" borderId="59" applyBorder="1" applyAlignment="1">
      <alignment horizontal="center" vertical="center"/>
    </xf>
    <xf numFmtId="181" applyNumberFormat="1" fontId="34" applyFont="1" fillId="33" applyFill="1" borderId="60" applyBorder="1" applyAlignment="1">
      <alignment horizontal="center" vertical="center" wrapText="1"/>
    </xf>
    <xf numFmtId="181" applyNumberFormat="1" fontId="34" applyFont="1" fillId="33" applyFill="1" borderId="61" applyBorder="1" applyAlignment="1">
      <alignment horizontal="center" vertical="center"/>
    </xf>
    <xf numFmtId="0" fontId="30" applyFont="1" fillId="0" borderId="0" applyAlignment="1">
      <alignment horizontal="left" vertical="center" wrapText="1"/>
    </xf>
    <xf numFmtId="0" fontId="0" fillId="0" borderId="0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6"/>
  <sheetViews>
    <sheetView tabSelected="1" zoomScaleNormal="100" topLeftCell="A1" workbookViewId="0">
      <selection activeCell="A2" activeCellId="0" sqref="A2:I2"/>
    </sheetView>
  </sheetViews>
  <sheetFormatPr defaultRowHeight="14.25" defaultColWidth="9.0" x14ac:dyDescent="0.15"/>
  <cols>
    <col min="1" max="1" width="5.5" customWidth="1" style="65"/>
    <col min="2" max="2" width="14.0" customWidth="1" style="65"/>
    <col min="3" max="3" width="15.75" customWidth="1" style="65"/>
    <col min="4" max="4" width="9.75" customWidth="1" style="65"/>
    <col min="5" max="5" width="7.0" customWidth="1" style="65"/>
    <col min="6" max="6" width="8.125" customWidth="1" style="65"/>
    <col min="7" max="7" width="8.75" customWidth="1" style="65"/>
    <col min="8" max="8" width="7.5" customWidth="1" style="64"/>
    <col min="9" max="9" width="10.25" customWidth="1" style="64"/>
    <col min="10" max="16384" width="9.0" style="64"/>
  </cols>
  <sheetData>
    <row r="1" spans="1:2" ht="21.7" customHeight="1" x14ac:dyDescent="0.15">
      <c r="A1" s="113" t="s">
        <v>0</v>
      </c>
      <c r="B1" s="49"/>
    </row>
    <row r="2" spans="1:9" ht="55.5" customHeight="1" x14ac:dyDescent="0.15">
      <c r="A2" s="93" t="s">
        <v>1</v>
      </c>
      <c r="B2" s="93"/>
      <c r="C2" s="93"/>
      <c r="D2" s="93"/>
      <c r="E2" s="93"/>
      <c r="F2" s="93"/>
      <c r="G2" s="93"/>
      <c r="H2" s="93"/>
      <c r="I2" s="93"/>
    </row>
    <row r="3" spans="1:9" ht="45.0" customHeight="1" x14ac:dyDescent="0.15">
      <c r="A3" s="107" t="s">
        <v>2</v>
      </c>
      <c r="B3" s="107" t="s">
        <v>3</v>
      </c>
      <c r="C3" s="107" t="s">
        <v>4</v>
      </c>
      <c r="D3" s="107" t="s">
        <v>5</v>
      </c>
      <c r="E3" s="107" t="s">
        <v>6</v>
      </c>
      <c r="F3" s="111" t="s">
        <v>7</v>
      </c>
      <c r="G3" s="112" t="s">
        <v>8</v>
      </c>
      <c r="H3" s="111" t="s">
        <v>9</v>
      </c>
      <c r="I3" s="110" t="s">
        <v>10</v>
      </c>
    </row>
    <row r="4" spans="1:9" ht="25.5" customHeight="1" x14ac:dyDescent="0.15">
      <c r="A4" s="82">
        <v>1</v>
      </c>
      <c r="B4" s="84" t="s">
        <v>11</v>
      </c>
      <c r="C4" s="83" t="s">
        <v>12</v>
      </c>
      <c r="D4" s="86" t="s">
        <v>13</v>
      </c>
      <c r="E4" s="100">
        <v>168.5</v>
      </c>
      <c r="F4" s="100">
        <v>33.7</v>
      </c>
      <c r="G4" s="100">
        <v>88.4</v>
      </c>
      <c r="H4" s="99">
        <f>G4*0.6</f>
        <v>53.04</v>
      </c>
      <c r="I4" s="99">
        <f>F4+H4</f>
        <v>86.74000000000001</v>
      </c>
    </row>
    <row r="5" spans="1:9" ht="25.5" customHeight="1" x14ac:dyDescent="0.15">
      <c r="A5" s="82">
        <v>2</v>
      </c>
      <c r="B5" s="84" t="s">
        <v>14</v>
      </c>
      <c r="C5" s="83" t="s">
        <v>12</v>
      </c>
      <c r="D5" s="86" t="s">
        <v>13</v>
      </c>
      <c r="E5" s="100">
        <v>165.5</v>
      </c>
      <c r="F5" s="100">
        <v>33.1</v>
      </c>
      <c r="G5" s="100">
        <v>83.2</v>
      </c>
      <c r="H5" s="99">
        <f>G5*0.6</f>
        <v>49.92</v>
      </c>
      <c r="I5" s="99">
        <f>F5+H5</f>
        <v>83.02000000000001</v>
      </c>
    </row>
    <row r="6" spans="1:9" ht="25.5" customHeight="1" x14ac:dyDescent="0.15">
      <c r="A6" s="82">
        <v>3</v>
      </c>
      <c r="B6" s="84" t="s">
        <v>15</v>
      </c>
      <c r="C6" s="83" t="s">
        <v>12</v>
      </c>
      <c r="D6" s="86" t="s">
        <v>13</v>
      </c>
      <c r="E6" s="100">
        <v>165</v>
      </c>
      <c r="F6" s="100">
        <v>33</v>
      </c>
      <c r="G6" s="100">
        <v>84.2</v>
      </c>
      <c r="H6" s="99">
        <f>G6*0.6</f>
        <v>50.52</v>
      </c>
      <c r="I6" s="99">
        <f>F6+H6</f>
        <v>83.52000000000001</v>
      </c>
    </row>
    <row r="7" spans="1:9" ht="25.5" customHeight="1" x14ac:dyDescent="0.15">
      <c r="A7" s="82">
        <v>4</v>
      </c>
      <c r="B7" s="84" t="s">
        <v>16</v>
      </c>
      <c r="C7" s="83" t="s">
        <v>12</v>
      </c>
      <c r="D7" s="86" t="s">
        <v>13</v>
      </c>
      <c r="E7" s="100">
        <v>164</v>
      </c>
      <c r="F7" s="100">
        <v>32.8</v>
      </c>
      <c r="G7" s="100">
        <v>86</v>
      </c>
      <c r="H7" s="99">
        <f>G7*0.6</f>
        <v>51.6</v>
      </c>
      <c r="I7" s="99">
        <f>F7+H7</f>
        <v>84.4</v>
      </c>
    </row>
    <row r="8" spans="1:9" ht="25.5" customHeight="1" x14ac:dyDescent="0.15">
      <c r="A8" s="82">
        <v>5</v>
      </c>
      <c r="B8" s="84" t="s">
        <v>17</v>
      </c>
      <c r="C8" s="83" t="s">
        <v>12</v>
      </c>
      <c r="D8" s="86" t="s">
        <v>13</v>
      </c>
      <c r="E8" s="100">
        <v>164</v>
      </c>
      <c r="F8" s="100">
        <v>32.8</v>
      </c>
      <c r="G8" s="100">
        <v>83.4</v>
      </c>
      <c r="H8" s="99">
        <f>G8*0.6</f>
        <v>50.04</v>
      </c>
      <c r="I8" s="99">
        <f>F8+H8</f>
        <v>82.84</v>
      </c>
    </row>
    <row r="9" spans="1:9" ht="25.5" customHeight="1" x14ac:dyDescent="0.15">
      <c r="A9" s="82">
        <v>6</v>
      </c>
      <c r="B9" s="84" t="s">
        <v>18</v>
      </c>
      <c r="C9" s="83" t="s">
        <v>12</v>
      </c>
      <c r="D9" s="86" t="s">
        <v>13</v>
      </c>
      <c r="E9" s="100">
        <v>161</v>
      </c>
      <c r="F9" s="100">
        <v>32.2</v>
      </c>
      <c r="G9" s="100">
        <v>80.9</v>
      </c>
      <c r="H9" s="99">
        <f>G9*0.6</f>
        <v>48.54</v>
      </c>
      <c r="I9" s="99">
        <f>F9+H9</f>
        <v>80.74000000000001</v>
      </c>
    </row>
    <row r="10" spans="1:9" ht="25.5" customHeight="1" x14ac:dyDescent="0.15">
      <c r="A10" s="82">
        <v>7</v>
      </c>
      <c r="B10" s="84" t="s">
        <v>19</v>
      </c>
      <c r="C10" s="83" t="s">
        <v>12</v>
      </c>
      <c r="D10" s="86" t="s">
        <v>13</v>
      </c>
      <c r="E10" s="100">
        <v>159</v>
      </c>
      <c r="F10" s="100">
        <v>31.8</v>
      </c>
      <c r="G10" s="100">
        <v>84.4</v>
      </c>
      <c r="H10" s="99">
        <f>G10*0.6</f>
        <v>50.64</v>
      </c>
      <c r="I10" s="99">
        <f>F10+H10</f>
        <v>82.44</v>
      </c>
    </row>
    <row r="11" spans="1:9" ht="25.5" customHeight="1" x14ac:dyDescent="0.15">
      <c r="A11" s="82">
        <v>8</v>
      </c>
      <c r="B11" s="84" t="s">
        <v>20</v>
      </c>
      <c r="C11" s="83" t="s">
        <v>12</v>
      </c>
      <c r="D11" s="86" t="s">
        <v>13</v>
      </c>
      <c r="E11" s="100">
        <v>157.5</v>
      </c>
      <c r="F11" s="100">
        <v>31.5</v>
      </c>
      <c r="G11" s="100">
        <v>85.2</v>
      </c>
      <c r="H11" s="99">
        <f>G11*0.6</f>
        <v>51.12</v>
      </c>
      <c r="I11" s="99">
        <f>F11+H11</f>
        <v>82.62</v>
      </c>
    </row>
    <row r="12" spans="1:9" ht="25.5" customHeight="1" x14ac:dyDescent="0.15">
      <c r="A12" s="82">
        <v>9</v>
      </c>
      <c r="B12" s="84" t="s">
        <v>21</v>
      </c>
      <c r="C12" s="83" t="s">
        <v>12</v>
      </c>
      <c r="D12" s="86" t="s">
        <v>13</v>
      </c>
      <c r="E12" s="100">
        <v>155.5</v>
      </c>
      <c r="F12" s="100">
        <v>31.1</v>
      </c>
      <c r="G12" s="100">
        <v>85.8</v>
      </c>
      <c r="H12" s="99">
        <f>G12*0.6</f>
        <v>51.48</v>
      </c>
      <c r="I12" s="99">
        <f>F12+H12</f>
        <v>82.58</v>
      </c>
    </row>
    <row r="13" spans="1:9" ht="25.5" customHeight="1" x14ac:dyDescent="0.15">
      <c r="A13" s="82">
        <v>10</v>
      </c>
      <c r="B13" s="84" t="s">
        <v>22</v>
      </c>
      <c r="C13" s="83" t="s">
        <v>12</v>
      </c>
      <c r="D13" s="86" t="s">
        <v>13</v>
      </c>
      <c r="E13" s="100">
        <v>155</v>
      </c>
      <c r="F13" s="100">
        <v>31</v>
      </c>
      <c r="G13" s="100">
        <v>81.2</v>
      </c>
      <c r="H13" s="99">
        <f>G13*0.6</f>
        <v>48.72</v>
      </c>
      <c r="I13" s="99">
        <f>F13+H13</f>
        <v>79.72</v>
      </c>
    </row>
    <row r="14" spans="1:9" ht="25.5" customHeight="1" x14ac:dyDescent="0.15">
      <c r="A14" s="82">
        <v>11</v>
      </c>
      <c r="B14" s="84" t="s">
        <v>23</v>
      </c>
      <c r="C14" s="83" t="s">
        <v>12</v>
      </c>
      <c r="D14" s="86" t="s">
        <v>13</v>
      </c>
      <c r="E14" s="100">
        <v>154.5</v>
      </c>
      <c r="F14" s="100">
        <v>30.9</v>
      </c>
      <c r="G14" s="100">
        <v>82.6</v>
      </c>
      <c r="H14" s="99">
        <f>G14*0.6</f>
        <v>49.559999999999995</v>
      </c>
      <c r="I14" s="99">
        <f>F14+H14</f>
        <v>80.46</v>
      </c>
    </row>
    <row r="15" spans="1:9" ht="25.5" customHeight="1" x14ac:dyDescent="0.15">
      <c r="A15" s="82">
        <v>12</v>
      </c>
      <c r="B15" s="84" t="s">
        <v>24</v>
      </c>
      <c r="C15" s="83" t="s">
        <v>12</v>
      </c>
      <c r="D15" s="86" t="s">
        <v>13</v>
      </c>
      <c r="E15" s="100">
        <v>154.5</v>
      </c>
      <c r="F15" s="100">
        <v>30.9</v>
      </c>
      <c r="G15" s="100">
        <v>84.8</v>
      </c>
      <c r="H15" s="99">
        <f>G15*0.6</f>
        <v>50.879999999999995</v>
      </c>
      <c r="I15" s="99">
        <f>F15+H15</f>
        <v>81.78</v>
      </c>
    </row>
    <row r="16" spans="1:9" ht="25.5" customHeight="1" x14ac:dyDescent="0.15">
      <c r="A16" s="82">
        <v>13</v>
      </c>
      <c r="B16" s="84" t="s">
        <v>25</v>
      </c>
      <c r="C16" s="83" t="s">
        <v>12</v>
      </c>
      <c r="D16" s="86" t="s">
        <v>13</v>
      </c>
      <c r="E16" s="100">
        <v>154</v>
      </c>
      <c r="F16" s="100">
        <v>30.8</v>
      </c>
      <c r="G16" s="100">
        <v>82</v>
      </c>
      <c r="H16" s="99">
        <f>G16*0.6</f>
        <v>49.199999999999996</v>
      </c>
      <c r="I16" s="99">
        <f>F16+H16</f>
        <v>80</v>
      </c>
    </row>
    <row r="17" spans="1:9" ht="25.5" customHeight="1" x14ac:dyDescent="0.15">
      <c r="A17" s="82">
        <v>14</v>
      </c>
      <c r="B17" s="84" t="s">
        <v>26</v>
      </c>
      <c r="C17" s="83" t="s">
        <v>12</v>
      </c>
      <c r="D17" s="86" t="s">
        <v>13</v>
      </c>
      <c r="E17" s="100">
        <v>154</v>
      </c>
      <c r="F17" s="100">
        <v>30.8</v>
      </c>
      <c r="G17" s="100">
        <v>82.4</v>
      </c>
      <c r="H17" s="99">
        <f>G17*0.6</f>
        <v>49.440000000000005</v>
      </c>
      <c r="I17" s="99">
        <f>F17+H17</f>
        <v>80.24000000000001</v>
      </c>
    </row>
    <row r="18" spans="1:9" ht="25.5" customHeight="1" x14ac:dyDescent="0.15">
      <c r="A18" s="82">
        <v>15</v>
      </c>
      <c r="B18" s="84" t="s">
        <v>27</v>
      </c>
      <c r="C18" s="83" t="s">
        <v>12</v>
      </c>
      <c r="D18" s="86" t="s">
        <v>13</v>
      </c>
      <c r="E18" s="100">
        <v>153</v>
      </c>
      <c r="F18" s="100">
        <v>30.6</v>
      </c>
      <c r="G18" s="100">
        <v>83.1</v>
      </c>
      <c r="H18" s="99">
        <f>G18*0.6</f>
        <v>49.85999999999999</v>
      </c>
      <c r="I18" s="99">
        <f>F18+H18</f>
        <v>80.46</v>
      </c>
    </row>
    <row r="19" spans="1:9" ht="25.5" customHeight="1" x14ac:dyDescent="0.15">
      <c r="A19" s="82">
        <v>16</v>
      </c>
      <c r="B19" s="84" t="s">
        <v>28</v>
      </c>
      <c r="C19" s="83" t="s">
        <v>12</v>
      </c>
      <c r="D19" s="86" t="s">
        <v>13</v>
      </c>
      <c r="E19" s="100">
        <v>152.5</v>
      </c>
      <c r="F19" s="100">
        <v>30.5</v>
      </c>
      <c r="G19" s="100">
        <v>85.6</v>
      </c>
      <c r="H19" s="99">
        <f>G19*0.6</f>
        <v>51.35999999999999</v>
      </c>
      <c r="I19" s="99">
        <f>F19+H19</f>
        <v>81.85999999999999</v>
      </c>
    </row>
    <row r="20" spans="1:9" ht="25.5" customHeight="1" x14ac:dyDescent="0.15">
      <c r="A20" s="82">
        <v>17</v>
      </c>
      <c r="B20" s="84" t="s">
        <v>29</v>
      </c>
      <c r="C20" s="83" t="s">
        <v>12</v>
      </c>
      <c r="D20" s="86" t="s">
        <v>13</v>
      </c>
      <c r="E20" s="100">
        <v>152</v>
      </c>
      <c r="F20" s="100">
        <v>30.4</v>
      </c>
      <c r="G20" s="100">
        <v>80.4</v>
      </c>
      <c r="H20" s="99">
        <f>G20*0.6</f>
        <v>48.24</v>
      </c>
      <c r="I20" s="99">
        <f>F20+H20</f>
        <v>78.64</v>
      </c>
    </row>
    <row r="21" spans="1:9" ht="25.5" customHeight="1" x14ac:dyDescent="0.15">
      <c r="A21" s="82">
        <v>18</v>
      </c>
      <c r="B21" s="84" t="s">
        <v>30</v>
      </c>
      <c r="C21" s="83" t="s">
        <v>12</v>
      </c>
      <c r="D21" s="86" t="s">
        <v>13</v>
      </c>
      <c r="E21" s="100">
        <v>152</v>
      </c>
      <c r="F21" s="100">
        <v>30.4</v>
      </c>
      <c r="G21" s="100">
        <v>80.2</v>
      </c>
      <c r="H21" s="99">
        <f>G21*0.6</f>
        <v>48.12</v>
      </c>
      <c r="I21" s="99">
        <f>F21+H21</f>
        <v>78.52</v>
      </c>
    </row>
    <row r="22" spans="1:9" ht="25.5" customHeight="1" x14ac:dyDescent="0.15">
      <c r="A22" s="82">
        <v>19</v>
      </c>
      <c r="B22" s="84" t="s">
        <v>31</v>
      </c>
      <c r="C22" s="83" t="s">
        <v>12</v>
      </c>
      <c r="D22" s="86" t="s">
        <v>13</v>
      </c>
      <c r="E22" s="100">
        <v>151</v>
      </c>
      <c r="F22" s="100">
        <v>30.2</v>
      </c>
      <c r="G22" s="100">
        <v>80.2</v>
      </c>
      <c r="H22" s="99">
        <f>G22*0.6</f>
        <v>48.12</v>
      </c>
      <c r="I22" s="99">
        <f>F22+H22</f>
        <v>78.32</v>
      </c>
    </row>
    <row r="23" spans="1:9" ht="25.5" customHeight="1" x14ac:dyDescent="0.15">
      <c r="A23" s="82">
        <v>20</v>
      </c>
      <c r="B23" s="84" t="s">
        <v>32</v>
      </c>
      <c r="C23" s="83" t="s">
        <v>12</v>
      </c>
      <c r="D23" s="86" t="s">
        <v>13</v>
      </c>
      <c r="E23" s="100">
        <v>150.5</v>
      </c>
      <c r="F23" s="100">
        <v>30.1</v>
      </c>
      <c r="G23" s="100">
        <v>84.2</v>
      </c>
      <c r="H23" s="99">
        <f>G23*0.6</f>
        <v>50.52</v>
      </c>
      <c r="I23" s="99">
        <f>F23+H23</f>
        <v>80.62</v>
      </c>
    </row>
    <row r="24" spans="1:9" ht="25.5" customHeight="1" x14ac:dyDescent="0.15">
      <c r="A24" s="82">
        <v>21</v>
      </c>
      <c r="B24" s="84" t="s">
        <v>33</v>
      </c>
      <c r="C24" s="83" t="s">
        <v>12</v>
      </c>
      <c r="D24" s="86" t="s">
        <v>13</v>
      </c>
      <c r="E24" s="100">
        <v>147.5</v>
      </c>
      <c r="F24" s="100">
        <v>29.5</v>
      </c>
      <c r="G24" s="100">
        <v>77.2</v>
      </c>
      <c r="H24" s="99">
        <f>G24*0.6</f>
        <v>46.32</v>
      </c>
      <c r="I24" s="99">
        <f>F24+H24</f>
        <v>75.82</v>
      </c>
    </row>
    <row r="25" spans="1:9" ht="25.5" customHeight="1" x14ac:dyDescent="0.15">
      <c r="A25" s="82">
        <v>22</v>
      </c>
      <c r="B25" s="84" t="s">
        <v>34</v>
      </c>
      <c r="C25" s="83" t="s">
        <v>12</v>
      </c>
      <c r="D25" s="86" t="s">
        <v>13</v>
      </c>
      <c r="E25" s="100">
        <v>146.5</v>
      </c>
      <c r="F25" s="100">
        <v>29.3</v>
      </c>
      <c r="G25" s="100">
        <v>78.4</v>
      </c>
      <c r="H25" s="99">
        <f>G25*0.6</f>
        <v>47.04</v>
      </c>
      <c r="I25" s="99">
        <f>F25+H25</f>
        <v>76.34</v>
      </c>
    </row>
    <row r="26" spans="1:9" ht="25.5" customHeight="1" x14ac:dyDescent="0.15">
      <c r="A26" s="82">
        <v>23</v>
      </c>
      <c r="B26" s="84" t="s">
        <v>35</v>
      </c>
      <c r="C26" s="83" t="s">
        <v>12</v>
      </c>
      <c r="D26" s="86" t="s">
        <v>13</v>
      </c>
      <c r="E26" s="100">
        <v>146</v>
      </c>
      <c r="F26" s="100">
        <v>29.2</v>
      </c>
      <c r="G26" s="100">
        <v>79.4</v>
      </c>
      <c r="H26" s="99">
        <f>G26*0.6</f>
        <v>47.64</v>
      </c>
      <c r="I26" s="99">
        <f>F26+H26</f>
        <v>76.84</v>
      </c>
    </row>
    <row r="27" spans="1:9" ht="25.5" customHeight="1" x14ac:dyDescent="0.15">
      <c r="A27" s="82">
        <v>24</v>
      </c>
      <c r="B27" s="84" t="s">
        <v>36</v>
      </c>
      <c r="C27" s="83" t="s">
        <v>12</v>
      </c>
      <c r="D27" s="86" t="s">
        <v>13</v>
      </c>
      <c r="E27" s="100">
        <v>144.5</v>
      </c>
      <c r="F27" s="100">
        <v>28.9</v>
      </c>
      <c r="G27" s="100">
        <v>81.4</v>
      </c>
      <c r="H27" s="99">
        <f>G27*0.6</f>
        <v>48.84</v>
      </c>
      <c r="I27" s="99">
        <f>F27+H27</f>
        <v>77.74000000000001</v>
      </c>
    </row>
    <row r="28" spans="1:9" ht="25.5" customHeight="1" x14ac:dyDescent="0.15">
      <c r="A28" s="82">
        <v>25</v>
      </c>
      <c r="B28" s="84" t="s">
        <v>37</v>
      </c>
      <c r="C28" s="83" t="s">
        <v>12</v>
      </c>
      <c r="D28" s="86" t="s">
        <v>13</v>
      </c>
      <c r="E28" s="100">
        <v>144.5</v>
      </c>
      <c r="F28" s="100">
        <v>28.9</v>
      </c>
      <c r="G28" s="100">
        <v>79.6</v>
      </c>
      <c r="H28" s="99">
        <f>G28*0.6</f>
        <v>47.76</v>
      </c>
      <c r="I28" s="99">
        <f>F28+H28</f>
        <v>76.66</v>
      </c>
    </row>
    <row r="29" spans="1:9" ht="25.5" customHeight="1" x14ac:dyDescent="0.15">
      <c r="A29" s="82">
        <v>26</v>
      </c>
      <c r="B29" s="84" t="s">
        <v>38</v>
      </c>
      <c r="C29" s="83" t="s">
        <v>12</v>
      </c>
      <c r="D29" s="86" t="s">
        <v>39</v>
      </c>
      <c r="E29" s="100">
        <v>171.5</v>
      </c>
      <c r="F29" s="100">
        <v>34.3</v>
      </c>
      <c r="G29" s="100">
        <v>87.6</v>
      </c>
      <c r="H29" s="99">
        <f>G29*0.6</f>
        <v>52.559999999999995</v>
      </c>
      <c r="I29" s="99">
        <f>F29+H29</f>
        <v>86.85999999999999</v>
      </c>
    </row>
    <row r="30" spans="1:9" ht="25.5" customHeight="1" x14ac:dyDescent="0.15">
      <c r="A30" s="82">
        <v>27</v>
      </c>
      <c r="B30" s="84" t="s">
        <v>40</v>
      </c>
      <c r="C30" s="83" t="s">
        <v>12</v>
      </c>
      <c r="D30" s="86" t="s">
        <v>39</v>
      </c>
      <c r="E30" s="100">
        <v>165</v>
      </c>
      <c r="F30" s="100">
        <v>33</v>
      </c>
      <c r="G30" s="100">
        <v>79.6</v>
      </c>
      <c r="H30" s="99">
        <f>G30*0.6</f>
        <v>47.76</v>
      </c>
      <c r="I30" s="99">
        <f>F30+H30</f>
        <v>80.75999999999999</v>
      </c>
    </row>
    <row r="31" spans="1:9" ht="25.5" customHeight="1" x14ac:dyDescent="0.15">
      <c r="A31" s="82">
        <v>28</v>
      </c>
      <c r="B31" s="84" t="s">
        <v>41</v>
      </c>
      <c r="C31" s="83" t="s">
        <v>12</v>
      </c>
      <c r="D31" s="86" t="s">
        <v>39</v>
      </c>
      <c r="E31" s="100">
        <v>162.5</v>
      </c>
      <c r="F31" s="100">
        <v>32.5</v>
      </c>
      <c r="G31" s="100">
        <v>75.8</v>
      </c>
      <c r="H31" s="99">
        <f>G31*0.6</f>
        <v>45.48</v>
      </c>
      <c r="I31" s="99">
        <f>F31+H31</f>
        <v>77.97999999999999</v>
      </c>
    </row>
    <row r="32" spans="1:9" ht="25.5" customHeight="1" x14ac:dyDescent="0.15">
      <c r="A32" s="82">
        <v>29</v>
      </c>
      <c r="B32" s="84" t="s">
        <v>42</v>
      </c>
      <c r="C32" s="83" t="s">
        <v>12</v>
      </c>
      <c r="D32" s="86" t="s">
        <v>39</v>
      </c>
      <c r="E32" s="100">
        <v>161.5</v>
      </c>
      <c r="F32" s="100">
        <v>32.3</v>
      </c>
      <c r="G32" s="100">
        <v>56</v>
      </c>
      <c r="H32" s="99">
        <f>G32*0.6</f>
        <v>33.6</v>
      </c>
      <c r="I32" s="99">
        <f>F32+H32</f>
        <v>65.9</v>
      </c>
    </row>
    <row r="33" spans="1:9" ht="25.5" customHeight="1" x14ac:dyDescent="0.15">
      <c r="A33" s="82">
        <v>30</v>
      </c>
      <c r="B33" s="84" t="s">
        <v>43</v>
      </c>
      <c r="C33" s="83" t="s">
        <v>12</v>
      </c>
      <c r="D33" s="86" t="s">
        <v>39</v>
      </c>
      <c r="E33" s="100">
        <v>154.5</v>
      </c>
      <c r="F33" s="100">
        <v>30.9</v>
      </c>
      <c r="G33" s="100">
        <v>78.6</v>
      </c>
      <c r="H33" s="99">
        <f>G33*0.6</f>
        <v>47.16</v>
      </c>
      <c r="I33" s="99">
        <f>F33+H33</f>
        <v>78.06</v>
      </c>
    </row>
    <row r="34" spans="1:9" ht="25.5" customHeight="1" x14ac:dyDescent="0.15">
      <c r="A34" s="82">
        <v>31</v>
      </c>
      <c r="B34" s="84" t="s">
        <v>44</v>
      </c>
      <c r="C34" s="83" t="s">
        <v>12</v>
      </c>
      <c r="D34" s="86" t="s">
        <v>39</v>
      </c>
      <c r="E34" s="100">
        <v>154</v>
      </c>
      <c r="F34" s="100">
        <v>30.8</v>
      </c>
      <c r="G34" s="100">
        <v>74.8</v>
      </c>
      <c r="H34" s="99">
        <f>G34*0.6</f>
        <v>44.879999999999995</v>
      </c>
      <c r="I34" s="99">
        <f>F34+H34</f>
        <v>75.67999999999999</v>
      </c>
    </row>
    <row r="35" spans="1:9" ht="25.5" customHeight="1" x14ac:dyDescent="0.15">
      <c r="A35" s="82">
        <v>32</v>
      </c>
      <c r="B35" s="84" t="s">
        <v>45</v>
      </c>
      <c r="C35" s="83" t="s">
        <v>12</v>
      </c>
      <c r="D35" s="86" t="s">
        <v>39</v>
      </c>
      <c r="E35" s="100">
        <v>154</v>
      </c>
      <c r="F35" s="100">
        <v>30.8</v>
      </c>
      <c r="G35" s="100">
        <v>85.4</v>
      </c>
      <c r="H35" s="99">
        <f>G35*0.6</f>
        <v>51.24</v>
      </c>
      <c r="I35" s="99">
        <f>F35+H35</f>
        <v>82.04</v>
      </c>
    </row>
    <row r="36" spans="1:9" ht="25.5" customHeight="1" x14ac:dyDescent="0.15">
      <c r="A36" s="82">
        <v>33</v>
      </c>
      <c r="B36" s="84" t="s">
        <v>46</v>
      </c>
      <c r="C36" s="83" t="s">
        <v>12</v>
      </c>
      <c r="D36" s="86" t="s">
        <v>39</v>
      </c>
      <c r="E36" s="100">
        <v>153</v>
      </c>
      <c r="F36" s="100">
        <v>30.6</v>
      </c>
      <c r="G36" s="100">
        <v>77</v>
      </c>
      <c r="H36" s="99">
        <f>G36*0.6</f>
        <v>46.199999999999996</v>
      </c>
      <c r="I36" s="99">
        <f>F36+H36</f>
        <v>76.8</v>
      </c>
    </row>
    <row r="37" spans="1:9" ht="25.5" customHeight="1" x14ac:dyDescent="0.15">
      <c r="A37" s="82">
        <v>34</v>
      </c>
      <c r="B37" s="84" t="s">
        <v>47</v>
      </c>
      <c r="C37" s="83" t="s">
        <v>12</v>
      </c>
      <c r="D37" s="86" t="s">
        <v>39</v>
      </c>
      <c r="E37" s="100">
        <v>153</v>
      </c>
      <c r="F37" s="100">
        <v>30.6</v>
      </c>
      <c r="G37" s="100">
        <v>80.8</v>
      </c>
      <c r="H37" s="99">
        <f>G37*0.6</f>
        <v>48.48</v>
      </c>
      <c r="I37" s="99">
        <f>F37+H37</f>
        <v>79.08</v>
      </c>
    </row>
    <row r="38" spans="1:9" ht="25.5" customHeight="1" x14ac:dyDescent="0.15">
      <c r="A38" s="82">
        <v>35</v>
      </c>
      <c r="B38" s="84" t="s">
        <v>48</v>
      </c>
      <c r="C38" s="83" t="s">
        <v>12</v>
      </c>
      <c r="D38" s="82" t="s">
        <v>49</v>
      </c>
      <c r="E38" s="100">
        <v>128</v>
      </c>
      <c r="F38" s="100">
        <v>25.6</v>
      </c>
      <c r="G38" s="100">
        <v>86</v>
      </c>
      <c r="H38" s="99">
        <f>G38*0.6</f>
        <v>51.6</v>
      </c>
      <c r="I38" s="99">
        <f>F38+H38</f>
        <v>77.2</v>
      </c>
    </row>
    <row r="39" spans="1:9" ht="25.5" customHeight="1" x14ac:dyDescent="0.15">
      <c r="A39" s="82">
        <v>36</v>
      </c>
      <c r="B39" s="84" t="s">
        <v>50</v>
      </c>
      <c r="C39" s="83" t="s">
        <v>12</v>
      </c>
      <c r="D39" s="82" t="s">
        <v>49</v>
      </c>
      <c r="E39" s="100">
        <v>125</v>
      </c>
      <c r="F39" s="100">
        <v>25</v>
      </c>
      <c r="G39" s="100">
        <v>86.4</v>
      </c>
      <c r="H39" s="99">
        <f>G39*0.6</f>
        <v>51.84</v>
      </c>
      <c r="I39" s="99">
        <f>F39+H39</f>
        <v>76.84</v>
      </c>
    </row>
    <row r="40" spans="1:9" ht="25.5" customHeight="1" x14ac:dyDescent="0.15">
      <c r="A40" s="82">
        <v>37</v>
      </c>
      <c r="B40" s="84" t="s">
        <v>51</v>
      </c>
      <c r="C40" s="83" t="s">
        <v>12</v>
      </c>
      <c r="D40" s="82" t="s">
        <v>49</v>
      </c>
      <c r="E40" s="100">
        <v>116.5</v>
      </c>
      <c r="F40" s="100">
        <v>23.3</v>
      </c>
      <c r="G40" s="100">
        <v>77.8</v>
      </c>
      <c r="H40" s="99">
        <f>G40*0.6</f>
        <v>46.68</v>
      </c>
      <c r="I40" s="99">
        <f>F40+H40</f>
        <v>69.98</v>
      </c>
    </row>
    <row r="41" spans="1:9" ht="25.5" customHeight="1" x14ac:dyDescent="0.15">
      <c r="A41" s="82">
        <v>38</v>
      </c>
      <c r="B41" s="84" t="s">
        <v>52</v>
      </c>
      <c r="C41" s="83" t="s">
        <v>12</v>
      </c>
      <c r="D41" s="82" t="s">
        <v>53</v>
      </c>
      <c r="E41" s="100">
        <v>111</v>
      </c>
      <c r="F41" s="100">
        <v>22.2</v>
      </c>
      <c r="G41" s="100">
        <v>77.2</v>
      </c>
      <c r="H41" s="99">
        <f>G41*0.6</f>
        <v>46.32</v>
      </c>
      <c r="I41" s="99">
        <f>F41+H41</f>
        <v>68.52</v>
      </c>
    </row>
    <row r="42" spans="1:9" ht="25.5" customHeight="1" x14ac:dyDescent="0.15">
      <c r="A42" s="82">
        <v>39</v>
      </c>
      <c r="B42" s="84" t="s">
        <v>54</v>
      </c>
      <c r="C42" s="83" t="s">
        <v>12</v>
      </c>
      <c r="D42" s="82" t="s">
        <v>53</v>
      </c>
      <c r="E42" s="100">
        <v>109</v>
      </c>
      <c r="F42" s="100">
        <v>21.8</v>
      </c>
      <c r="G42" s="100">
        <v>84.4</v>
      </c>
      <c r="H42" s="99">
        <f>G42*0.6</f>
        <v>50.64</v>
      </c>
      <c r="I42" s="99">
        <f>F42+H42</f>
        <v>72.44</v>
      </c>
    </row>
    <row r="43" spans="1:9" ht="25.5" customHeight="1" x14ac:dyDescent="0.15">
      <c r="A43" s="82">
        <v>40</v>
      </c>
      <c r="B43" s="84" t="s">
        <v>55</v>
      </c>
      <c r="C43" s="83" t="s">
        <v>12</v>
      </c>
      <c r="D43" s="82" t="s">
        <v>53</v>
      </c>
      <c r="E43" s="100">
        <v>101</v>
      </c>
      <c r="F43" s="100">
        <v>20.2</v>
      </c>
      <c r="G43" s="100">
        <v>76.8</v>
      </c>
      <c r="H43" s="99">
        <f>G43*0.6</f>
        <v>46.08</v>
      </c>
      <c r="I43" s="99">
        <f>F43+H43</f>
        <v>66.28</v>
      </c>
    </row>
    <row r="44" spans="1:9" ht="25.5" customHeight="1" x14ac:dyDescent="0.15">
      <c r="A44" s="82">
        <v>41</v>
      </c>
      <c r="B44" s="84" t="s">
        <v>56</v>
      </c>
      <c r="C44" s="83" t="s">
        <v>12</v>
      </c>
      <c r="D44" s="82" t="s">
        <v>57</v>
      </c>
      <c r="E44" s="100">
        <v>140.5</v>
      </c>
      <c r="F44" s="100">
        <v>28.1</v>
      </c>
      <c r="G44" s="100">
        <v>89.36</v>
      </c>
      <c r="H44" s="99">
        <f>G44*0.6</f>
        <v>53.616</v>
      </c>
      <c r="I44" s="99">
        <f>F44+H44</f>
        <v>81.71600000000001</v>
      </c>
    </row>
    <row r="45" spans="1:9" ht="25.5" customHeight="1" x14ac:dyDescent="0.15">
      <c r="A45" s="82">
        <v>42</v>
      </c>
      <c r="B45" s="84" t="s">
        <v>58</v>
      </c>
      <c r="C45" s="83" t="s">
        <v>12</v>
      </c>
      <c r="D45" s="82" t="s">
        <v>57</v>
      </c>
      <c r="E45" s="100">
        <v>128</v>
      </c>
      <c r="F45" s="100">
        <v>25.6</v>
      </c>
      <c r="G45" s="100">
        <v>81.4</v>
      </c>
      <c r="H45" s="99">
        <f>G45*0.6</f>
        <v>48.84</v>
      </c>
      <c r="I45" s="99">
        <f>F45+H45</f>
        <v>74.44</v>
      </c>
    </row>
    <row r="46" spans="1:9" ht="25.5" customHeight="1" x14ac:dyDescent="0.15">
      <c r="A46" s="82">
        <v>43</v>
      </c>
      <c r="B46" s="84" t="s">
        <v>59</v>
      </c>
      <c r="C46" s="83" t="s">
        <v>12</v>
      </c>
      <c r="D46" s="82" t="s">
        <v>57</v>
      </c>
      <c r="E46" s="100">
        <v>127</v>
      </c>
      <c r="F46" s="100">
        <v>25.4</v>
      </c>
      <c r="G46" s="100">
        <v>89.1</v>
      </c>
      <c r="H46" s="99">
        <f>G46*0.6</f>
        <v>53.459999999999994</v>
      </c>
      <c r="I46" s="99">
        <f>F46+H46</f>
        <v>78.85999999999999</v>
      </c>
    </row>
  </sheetData>
  <mergeCells count="2">
    <mergeCell ref="A1:B1"/>
    <mergeCell ref="A2:I2"/>
  </mergeCells>
  <phoneticPr fontId="0" type="noConversion"/>
  <pageMargins left="0.5117415443180114" right="0.31523838287263406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zoomScaleNormal="100" topLeftCell="A1" workbookViewId="0">
      <selection activeCell="A1" activeCellId="0" sqref="A1"/>
    </sheetView>
  </sheetViews>
  <sheetFormatPr defaultRowHeight="14.25" defaultColWidth="9.0" x14ac:dyDescent="0.15"/>
  <sheetData/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zoomScaleNormal="100" topLeftCell="A1" workbookViewId="0">
      <selection activeCell="A1" activeCellId="0" sqref="A1"/>
    </sheetView>
  </sheetViews>
  <sheetFormatPr defaultRowHeight="14.25" defaultColWidth="9.0" x14ac:dyDescent="0.15"/>
  <sheetData/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472</TotalTime>
  <Application>Yozo_Office27021597764231180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Administrator</cp:lastModifiedBy>
  <cp:revision>1</cp:revision>
  <cp:lastPrinted>2021-11-15T08:11:33Z</cp:lastPrinted>
  <dcterms:created xsi:type="dcterms:W3CDTF">2021-11-15T01:02:32Z</dcterms:created>
  <dcterms:modified xsi:type="dcterms:W3CDTF">2021-11-15T08:55:34Z</dcterms:modified>
</cp:coreProperties>
</file>